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ontratti 2012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<sst xmlns="http://schemas.openxmlformats.org/spreadsheetml/2006/main" count="58" uniqueCount="33">
  <si>
    <t>Struttura proponente</t>
  </si>
  <si>
    <t>Oggetto</t>
  </si>
  <si>
    <t>Invitati a gara</t>
  </si>
  <si>
    <t>Aggiudicatari</t>
  </si>
  <si>
    <t>Importo di aggiudicazione
€/000 (Iva inclusa)</t>
  </si>
  <si>
    <t>Durata del 
contratto 
in mesi</t>
  </si>
  <si>
    <t>Importo somme
liquidate nel 2012
€/000 (Iva inclusa)</t>
  </si>
  <si>
    <t>AREA TECNICA</t>
  </si>
  <si>
    <t>Rotafrigor</t>
  </si>
  <si>
    <t>Europroject</t>
  </si>
  <si>
    <t>C.R.E.S.</t>
  </si>
  <si>
    <t>T. &amp; B.</t>
  </si>
  <si>
    <t>Manutenzione e verifiche frigoriferi, split systems e ventilconvettori</t>
  </si>
  <si>
    <t>Manutenzione e verifiche impianti idrici</t>
  </si>
  <si>
    <t>Manutenzione impianti UTA condizionamento SO e TI</t>
  </si>
  <si>
    <t>Controllo e certificazione qualità dell'aria di SO, TI e altre zone dedicate</t>
  </si>
  <si>
    <t>Impianti per la rilevazione fumi ed
incendi in vari reparti</t>
  </si>
  <si>
    <t>Alba Elettronic</t>
  </si>
  <si>
    <t>Manutenzione ascensori
sede l.go Barozzi</t>
  </si>
  <si>
    <t>D. &amp; D. Lift</t>
  </si>
  <si>
    <t>Sitis</t>
  </si>
  <si>
    <t>Manutenzione impianti telefonici</t>
  </si>
  <si>
    <t>Verifiche periodiche impianti elettrici
(locali gr. 1, 0, ordinari)</t>
  </si>
  <si>
    <t>Madaschi</t>
  </si>
  <si>
    <t>Manutenzione e verifiche periodiche
impianti elettrici delle SO, TI e locali
 di gr. 2</t>
  </si>
  <si>
    <t>Centrale Termica</t>
  </si>
  <si>
    <t>M.G.I. di Farina Bruno</t>
  </si>
  <si>
    <t>Adesione a convenzione Centrale
Acquisti RL per la fornitura di energia
elettrica MT e BT.</t>
  </si>
  <si>
    <t>Kone</t>
  </si>
  <si>
    <t>Affidamento del
servizio manutenzione n. 65 impianti
 elevatori presso N.O.</t>
  </si>
  <si>
    <t>Affidamento temporaneo dell'attività
preliminare di manutenzione impianti</t>
  </si>
  <si>
    <t>Termigas</t>
  </si>
  <si>
    <t>Edison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</si>
</sst>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3" fontId="0" fillId="0" borderId="0" xfId="15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21.00390625" style="0" customWidth="1"/>
    <col min="2" max="2" width="31.421875" style="0" customWidth="1"/>
    <col min="3" max="3" width="18.8515625" style="0" customWidth="1"/>
    <col min="4" max="4" width="19.28125" style="0" bestFit="1" customWidth="1"/>
    <col min="5" max="5" width="15.28125" style="0" customWidth="1"/>
    <col min="6" max="6" width="9.7109375" style="0" customWidth="1"/>
    <col min="7" max="7" width="12.140625" style="0" customWidth="1"/>
  </cols>
  <sheetData>
    <row r="1" spans="1:7" ht="82.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spans="1:7" ht="25.5">
      <c r="A2" t="s">
        <v>7</v>
      </c>
      <c r="B2" s="4" t="s">
        <v>12</v>
      </c>
      <c r="C2" t="s">
        <v>8</v>
      </c>
      <c r="D2" t="s">
        <v>8</v>
      </c>
      <c r="E2" s="5">
        <v>186809.97</v>
      </c>
      <c r="F2">
        <v>12</v>
      </c>
      <c r="G2" s="5">
        <v>183266.86</v>
      </c>
    </row>
    <row r="3" spans="1:7" ht="25.5">
      <c r="A3" t="s">
        <v>7</v>
      </c>
      <c r="B3" s="4" t="s">
        <v>13</v>
      </c>
      <c r="C3" t="s">
        <v>9</v>
      </c>
      <c r="D3" t="s">
        <v>9</v>
      </c>
      <c r="E3" s="5">
        <v>224769.6</v>
      </c>
      <c r="F3">
        <v>12</v>
      </c>
      <c r="G3" s="5">
        <v>188201.17</v>
      </c>
    </row>
    <row r="4" spans="1:7" ht="25.5">
      <c r="A4" t="s">
        <v>7</v>
      </c>
      <c r="B4" s="4" t="s">
        <v>14</v>
      </c>
      <c r="C4" t="s">
        <v>10</v>
      </c>
      <c r="D4" t="s">
        <v>10</v>
      </c>
      <c r="E4" s="5">
        <v>308209.75</v>
      </c>
      <c r="F4">
        <v>12</v>
      </c>
      <c r="G4" s="5">
        <v>308209.75</v>
      </c>
    </row>
    <row r="5" spans="1:7" ht="38.25">
      <c r="A5" t="s">
        <v>7</v>
      </c>
      <c r="B5" s="4" t="s">
        <v>15</v>
      </c>
      <c r="C5" t="s">
        <v>11</v>
      </c>
      <c r="D5" t="s">
        <v>11</v>
      </c>
      <c r="E5" s="5">
        <v>245500</v>
      </c>
      <c r="F5">
        <v>12</v>
      </c>
      <c r="G5" s="5">
        <v>245500</v>
      </c>
    </row>
    <row r="6" spans="1:7" ht="25.5">
      <c r="A6" t="s">
        <v>7</v>
      </c>
      <c r="B6" s="4" t="s">
        <v>16</v>
      </c>
      <c r="C6" t="s">
        <v>17</v>
      </c>
      <c r="D6" t="s">
        <v>17</v>
      </c>
      <c r="E6" s="6">
        <v>42764.72</v>
      </c>
      <c r="F6">
        <v>12</v>
      </c>
      <c r="G6" s="6">
        <v>42764.72</v>
      </c>
    </row>
    <row r="7" spans="1:7" ht="25.5">
      <c r="A7" t="s">
        <v>7</v>
      </c>
      <c r="B7" s="4" t="s">
        <v>18</v>
      </c>
      <c r="C7" t="s">
        <v>19</v>
      </c>
      <c r="D7" t="s">
        <v>19</v>
      </c>
      <c r="E7" s="6">
        <f>2420+130680+130680+130.68</f>
        <v>263910.68</v>
      </c>
      <c r="F7">
        <v>12</v>
      </c>
      <c r="G7" s="6">
        <f>124146+2420+108900</f>
        <v>235466</v>
      </c>
    </row>
    <row r="8" spans="1:7" ht="12.75">
      <c r="A8" t="s">
        <v>7</v>
      </c>
      <c r="B8" t="s">
        <v>21</v>
      </c>
      <c r="C8" t="s">
        <v>20</v>
      </c>
      <c r="D8" t="s">
        <v>20</v>
      </c>
      <c r="E8" s="6">
        <f>4719+20.67+5082+66.55+4719+3630+2722.5+22.73+12.39+20904+2904+97.07+5808+26.84+5445</f>
        <v>56179.74999999999</v>
      </c>
      <c r="F8">
        <v>12</v>
      </c>
      <c r="G8" s="6">
        <f>4719+20.67+5082+66.55+4719+3630+2722.5+22.73+12.39+20904+2904+97.07+5808+26.84+5445</f>
        <v>56179.74999999999</v>
      </c>
    </row>
    <row r="9" spans="1:7" ht="25.5">
      <c r="A9" t="s">
        <v>7</v>
      </c>
      <c r="B9" s="4" t="s">
        <v>22</v>
      </c>
      <c r="C9" t="s">
        <v>23</v>
      </c>
      <c r="D9" t="s">
        <v>23</v>
      </c>
      <c r="E9" s="6">
        <v>170072.3</v>
      </c>
      <c r="F9">
        <v>12</v>
      </c>
      <c r="G9" s="6">
        <v>170072.3</v>
      </c>
    </row>
    <row r="10" spans="1:7" ht="38.25">
      <c r="A10" t="s">
        <v>7</v>
      </c>
      <c r="B10" s="4" t="s">
        <v>24</v>
      </c>
      <c r="C10" t="s">
        <v>23</v>
      </c>
      <c r="D10" t="s">
        <v>23</v>
      </c>
      <c r="E10" s="6">
        <v>186250</v>
      </c>
      <c r="F10">
        <v>12</v>
      </c>
      <c r="G10" s="6">
        <v>186250</v>
      </c>
    </row>
    <row r="11" spans="1:7" ht="12.75">
      <c r="A11" t="s">
        <v>7</v>
      </c>
      <c r="B11" t="s">
        <v>25</v>
      </c>
      <c r="C11" t="s">
        <v>26</v>
      </c>
      <c r="D11" t="s">
        <v>26</v>
      </c>
      <c r="E11" s="6">
        <v>68463.28</v>
      </c>
      <c r="F11">
        <v>12</v>
      </c>
      <c r="G11" s="6">
        <v>68411.84</v>
      </c>
    </row>
    <row r="12" spans="1:7" ht="38.25">
      <c r="A12" t="s">
        <v>7</v>
      </c>
      <c r="B12" s="4" t="s">
        <v>27</v>
      </c>
      <c r="D12" t="s">
        <v>32</v>
      </c>
      <c r="E12" s="6">
        <v>5919000</v>
      </c>
      <c r="F12">
        <v>9</v>
      </c>
      <c r="G12" s="5">
        <v>4770897.3</v>
      </c>
    </row>
    <row r="13" spans="1:7" ht="38.25">
      <c r="A13" t="s">
        <v>7</v>
      </c>
      <c r="B13" s="4" t="s">
        <v>29</v>
      </c>
      <c r="C13" t="s">
        <v>28</v>
      </c>
      <c r="D13" t="s">
        <v>28</v>
      </c>
      <c r="E13" s="6">
        <v>55845.03</v>
      </c>
      <c r="F13">
        <v>3</v>
      </c>
      <c r="G13" s="6">
        <v>41291.26</v>
      </c>
    </row>
    <row r="14" spans="1:7" ht="25.5">
      <c r="A14" t="s">
        <v>7</v>
      </c>
      <c r="B14" s="4" t="s">
        <v>30</v>
      </c>
      <c r="C14" t="s">
        <v>31</v>
      </c>
      <c r="D14" t="s">
        <v>31</v>
      </c>
      <c r="E14" s="6">
        <v>878288.21</v>
      </c>
      <c r="F14">
        <v>3</v>
      </c>
      <c r="G14" s="6">
        <v>878288.21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Ospedaliera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01956</dc:creator>
  <cp:keywords/>
  <dc:description/>
  <cp:lastModifiedBy>03295</cp:lastModifiedBy>
  <cp:lastPrinted>2013-03-07T11:01:14Z</cp:lastPrinted>
  <dcterms:created xsi:type="dcterms:W3CDTF">2013-02-21T10:26:32Z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